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ajfotioo\Downloads\"/>
    </mc:Choice>
  </mc:AlternateContent>
  <xr:revisionPtr revIDLastSave="0" documentId="13_ncr:1_{1C80CACF-B1EF-4823-ACCC-4AA7D11E099E}" xr6:coauthVersionLast="47" xr6:coauthVersionMax="47" xr10:uidLastSave="{00000000-0000-0000-0000-000000000000}"/>
  <bookViews>
    <workbookView xWindow="57480" yWindow="-120" windowWidth="29040" windowHeight="17640" xr2:uid="{00000000-000D-0000-FFFF-FFFF00000000}"/>
  </bookViews>
  <sheets>
    <sheet name="payroll period calculator" sheetId="1" r:id="rId1"/>
  </sheets>
  <definedNames>
    <definedName name="Biweekly">'payroll period calculator'!$B$8</definedName>
    <definedName name="ProRata">'payroll period calculator'!$C$12</definedName>
    <definedName name="workdays">'payroll period calculator'!$C$11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yIgZ17BAdySStExeywqnEzOctLL328f9b8k8QoelHDk="/>
    </ext>
  </extLst>
</workbook>
</file>

<file path=xl/calcChain.xml><?xml version="1.0" encoding="utf-8"?>
<calcChain xmlns="http://schemas.openxmlformats.org/spreadsheetml/2006/main">
  <c r="C11" i="1" l="1"/>
  <c r="C12" i="1" s="1"/>
  <c r="C13" i="1" l="1"/>
  <c r="B8" i="1" s="1"/>
  <c r="C14" i="1" s="1"/>
</calcChain>
</file>

<file path=xl/sharedStrings.xml><?xml version="1.0" encoding="utf-8"?>
<sst xmlns="http://schemas.openxmlformats.org/spreadsheetml/2006/main" count="9" uniqueCount="9">
  <si>
    <t>Hourly Rate</t>
  </si>
  <si>
    <t>Hours Per Week</t>
  </si>
  <si>
    <t>Beginning Date</t>
  </si>
  <si>
    <t>Ending Date</t>
  </si>
  <si>
    <t>Bi-weekly Pay Rate</t>
  </si>
  <si>
    <t>Calculation/Number of Workdays</t>
  </si>
  <si>
    <t>ProRata Pay Periods</t>
  </si>
  <si>
    <t>Biweekly Pay Rate before Rounding</t>
  </si>
  <si>
    <r>
      <rPr>
        <b/>
        <sz val="9"/>
        <color theme="1"/>
        <rFont val="Arial"/>
      </rPr>
      <t xml:space="preserve">Actual Pay Total </t>
    </r>
    <r>
      <rPr>
        <sz val="9"/>
        <color theme="1"/>
        <rFont val="Arial"/>
      </rPr>
      <t>(Bi-weekly Pay Rate x Pay Periods)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</si>
</sst>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1" formatCode="_(* #,##0_);_(* \(#,##0\);_(* &quot;-&quot;_);_(@_)"/>
    <numFmt numFmtId="164" formatCode="mm/dd/yy"/>
    <numFmt numFmtId="165" formatCode="_(* #,##0.0_);_(* \(#,##0.0\);_(* &quot;-&quot;?_);_(@_)"/>
    <numFmt numFmtId="166" formatCode="&quot;$&quot;#,##0.000_);\(&quot;$&quot;#,##0.000\)"/>
  </numFmts>
  <fonts count="5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9"/>
      <color theme="1"/>
      <name val="Arial"/>
    </font>
    <font>
      <sz val="9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" fontId="1" fillId="2" borderId="1" xfId="0" applyNumberFormat="1" applyFont="1" applyFill="1" applyBorder="1"/>
    <xf numFmtId="0" fontId="2" fillId="0" borderId="0" xfId="0" applyFont="1" applyAlignment="1">
      <alignment horizontal="center" wrapText="1"/>
    </xf>
    <xf numFmtId="0" fontId="1" fillId="2" borderId="1" xfId="0" applyFont="1" applyFill="1" applyBorder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164" fontId="1" fillId="2" borderId="1" xfId="0" applyNumberFormat="1" applyFont="1" applyFill="1" applyBorder="1"/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  <xf numFmtId="164" fontId="1" fillId="0" borderId="0" xfId="0" applyNumberFormat="1" applyFont="1" applyAlignment="1">
      <alignment vertical="top"/>
    </xf>
    <xf numFmtId="7" fontId="1" fillId="0" borderId="0" xfId="0" applyNumberFormat="1" applyFont="1"/>
    <xf numFmtId="41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7" fontId="2" fillId="0" borderId="0" xfId="0" applyNumberFormat="1" applyFont="1"/>
    <xf numFmtId="0" fontId="3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6"/>
  <sheetViews>
    <sheetView tabSelected="1" workbookViewId="0">
      <selection activeCell="C14" sqref="C14"/>
    </sheetView>
  </sheetViews>
  <sheetFormatPr defaultColWidth="12.6328125" defaultRowHeight="15" customHeight="1" x14ac:dyDescent="0.25"/>
  <cols>
    <col min="1" max="1" width="24.36328125" customWidth="1"/>
    <col min="2" max="2" width="18" customWidth="1"/>
    <col min="3" max="3" width="14.90625" customWidth="1"/>
    <col min="4" max="4" width="14.90625" hidden="1" customWidth="1"/>
    <col min="5" max="8" width="9.08984375" hidden="1" customWidth="1"/>
    <col min="9" max="9" width="3" customWidth="1"/>
    <col min="10" max="10" width="21.6328125" customWidth="1"/>
    <col min="11" max="11" width="9.7265625" customWidth="1"/>
    <col min="12" max="12" width="18.7265625" customWidth="1"/>
    <col min="13" max="13" width="10.26953125" customWidth="1"/>
    <col min="14" max="14" width="16.7265625" customWidth="1"/>
    <col min="15" max="15" width="9.7265625" customWidth="1"/>
    <col min="16" max="17" width="7" customWidth="1"/>
    <col min="18" max="18" width="6.90625" customWidth="1"/>
    <col min="19" max="21" width="9.08984375" customWidth="1"/>
    <col min="22" max="26" width="8" customWidth="1"/>
  </cols>
  <sheetData>
    <row r="1" spans="1:26" ht="12.75" customHeight="1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3">
      <c r="A2" s="2" t="s">
        <v>0</v>
      </c>
      <c r="B2" s="3">
        <v>20</v>
      </c>
      <c r="C2" s="2"/>
      <c r="D2" s="2"/>
      <c r="E2" s="2"/>
      <c r="F2" s="2"/>
      <c r="G2" s="2"/>
      <c r="H2" s="2"/>
      <c r="I2" s="2"/>
      <c r="O2" s="4"/>
      <c r="P2" s="4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5">
      <c r="A3" s="2" t="s">
        <v>1</v>
      </c>
      <c r="B3" s="5">
        <v>15</v>
      </c>
      <c r="C3" s="2"/>
      <c r="D3" s="2"/>
      <c r="E3" s="2"/>
      <c r="F3" s="2"/>
      <c r="G3" s="2"/>
      <c r="H3" s="2"/>
      <c r="I3" s="2"/>
      <c r="J3" s="6"/>
      <c r="K3" s="6"/>
      <c r="L3" s="7"/>
      <c r="M3" s="6"/>
      <c r="N3" s="8"/>
      <c r="O3" s="7"/>
      <c r="P3" s="7"/>
      <c r="Q3" s="7"/>
      <c r="R3" s="7"/>
      <c r="S3" s="7"/>
      <c r="T3" s="7"/>
      <c r="U3" s="2"/>
      <c r="V3" s="2"/>
      <c r="W3" s="2"/>
      <c r="X3" s="2"/>
      <c r="Y3" s="2"/>
      <c r="Z3" s="2"/>
    </row>
    <row r="4" spans="1:26" ht="12.75" customHeight="1" x14ac:dyDescent="0.25">
      <c r="A4" s="2" t="s">
        <v>2</v>
      </c>
      <c r="B4" s="9">
        <v>45327</v>
      </c>
      <c r="C4" s="2"/>
      <c r="D4" s="2"/>
      <c r="E4" s="2"/>
      <c r="F4" s="2"/>
      <c r="G4" s="2"/>
      <c r="H4" s="2"/>
      <c r="I4" s="2"/>
      <c r="J4" s="6"/>
      <c r="K4" s="6"/>
      <c r="L4" s="7"/>
      <c r="M4" s="6"/>
      <c r="N4" s="8"/>
      <c r="O4" s="7"/>
      <c r="P4" s="7"/>
      <c r="Q4" s="7"/>
      <c r="R4" s="7"/>
      <c r="S4" s="7"/>
      <c r="T4" s="7"/>
      <c r="U4" s="2"/>
      <c r="V4" s="2"/>
      <c r="W4" s="2"/>
      <c r="X4" s="2"/>
      <c r="Y4" s="2"/>
      <c r="Z4" s="2"/>
    </row>
    <row r="5" spans="1:26" ht="12.75" customHeight="1" x14ac:dyDescent="0.25">
      <c r="A5" s="2" t="s">
        <v>3</v>
      </c>
      <c r="B5" s="9">
        <v>45410</v>
      </c>
      <c r="C5" s="2"/>
      <c r="D5" s="2"/>
      <c r="E5" s="2"/>
      <c r="F5" s="2"/>
      <c r="G5" s="2"/>
      <c r="H5" s="2"/>
      <c r="I5" s="2"/>
      <c r="J5" s="6"/>
      <c r="K5" s="6"/>
      <c r="L5" s="7"/>
      <c r="M5" s="6"/>
      <c r="N5" s="8"/>
      <c r="O5" s="7"/>
      <c r="P5" s="7"/>
      <c r="Q5" s="7"/>
      <c r="R5" s="7"/>
      <c r="S5" s="7"/>
      <c r="T5" s="7"/>
      <c r="U5" s="2"/>
      <c r="V5" s="2"/>
      <c r="W5" s="2"/>
      <c r="X5" s="2"/>
      <c r="Y5" s="2"/>
      <c r="Z5" s="2"/>
    </row>
    <row r="6" spans="1:26" ht="12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6"/>
      <c r="K6" s="6"/>
      <c r="L6" s="7"/>
      <c r="M6" s="6"/>
      <c r="N6" s="8"/>
      <c r="O6" s="7"/>
      <c r="P6" s="7"/>
      <c r="Q6" s="7"/>
      <c r="R6" s="7"/>
      <c r="S6" s="7"/>
      <c r="T6" s="7"/>
      <c r="U6" s="2"/>
      <c r="V6" s="2"/>
      <c r="W6" s="2"/>
      <c r="X6" s="2"/>
      <c r="Y6" s="2"/>
      <c r="Z6" s="2"/>
    </row>
    <row r="7" spans="1:26" ht="12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10"/>
      <c r="K7" s="6"/>
      <c r="L7" s="11"/>
      <c r="M7" s="12"/>
      <c r="N7" s="8"/>
      <c r="O7" s="7"/>
      <c r="P7" s="7"/>
      <c r="Q7" s="7"/>
      <c r="R7" s="7"/>
      <c r="S7" s="7"/>
      <c r="T7" s="7"/>
      <c r="U7" s="2"/>
      <c r="V7" s="2"/>
      <c r="W7" s="2"/>
      <c r="X7" s="2"/>
      <c r="Y7" s="2"/>
      <c r="Z7" s="2"/>
    </row>
    <row r="8" spans="1:26" ht="12.75" customHeight="1" x14ac:dyDescent="0.25">
      <c r="A8" s="2" t="s">
        <v>4</v>
      </c>
      <c r="B8" s="13">
        <f>ROUNDDOWN($C$13,2)</f>
        <v>600</v>
      </c>
      <c r="C8" s="2"/>
      <c r="D8" s="2"/>
      <c r="E8" s="2"/>
      <c r="F8" s="2"/>
      <c r="G8" s="2"/>
      <c r="H8" s="2"/>
      <c r="I8" s="2"/>
      <c r="J8" s="10"/>
      <c r="K8" s="6"/>
      <c r="L8" s="11"/>
      <c r="M8" s="12"/>
      <c r="N8" s="8"/>
      <c r="O8" s="7"/>
      <c r="P8" s="7"/>
      <c r="Q8" s="7"/>
      <c r="R8" s="7"/>
      <c r="S8" s="7"/>
      <c r="T8" s="7"/>
      <c r="U8" s="2"/>
      <c r="V8" s="2"/>
      <c r="W8" s="2"/>
      <c r="X8" s="2"/>
      <c r="Y8" s="2"/>
      <c r="Z8" s="2"/>
    </row>
    <row r="9" spans="1:26" ht="12.75" customHeight="1" x14ac:dyDescent="0.25">
      <c r="A9" s="2"/>
      <c r="B9" s="2"/>
      <c r="C9" s="2"/>
      <c r="D9" s="2"/>
      <c r="E9" s="2"/>
      <c r="F9" s="2"/>
      <c r="G9" s="2"/>
      <c r="H9" s="2"/>
      <c r="I9" s="2"/>
      <c r="J9" s="10"/>
      <c r="K9" s="6"/>
      <c r="L9" s="11"/>
      <c r="M9" s="12"/>
      <c r="N9" s="8"/>
      <c r="O9" s="7"/>
      <c r="P9" s="7"/>
      <c r="Q9" s="7"/>
      <c r="R9" s="7"/>
      <c r="S9" s="7"/>
      <c r="T9" s="7"/>
      <c r="U9" s="2"/>
      <c r="V9" s="2"/>
      <c r="W9" s="2"/>
      <c r="X9" s="2"/>
      <c r="Y9" s="2"/>
      <c r="Z9" s="2"/>
    </row>
    <row r="10" spans="1:26" ht="12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10"/>
      <c r="K10" s="6"/>
      <c r="L10" s="11"/>
      <c r="M10" s="12"/>
      <c r="N10" s="8"/>
      <c r="O10" s="7"/>
      <c r="P10" s="7"/>
      <c r="Q10" s="7"/>
      <c r="R10" s="7"/>
      <c r="S10" s="7"/>
      <c r="T10" s="7"/>
      <c r="U10" s="2"/>
      <c r="V10" s="2"/>
      <c r="W10" s="2"/>
      <c r="X10" s="2"/>
      <c r="Y10" s="2"/>
      <c r="Z10" s="2"/>
    </row>
    <row r="11" spans="1:26" ht="12.75" customHeight="1" x14ac:dyDescent="0.3">
      <c r="A11" s="18" t="s">
        <v>5</v>
      </c>
      <c r="B11" s="19"/>
      <c r="C11" s="14">
        <f>NETWORKDAYS($B$4,$B$5)</f>
        <v>60</v>
      </c>
      <c r="D11" s="2"/>
      <c r="E11" s="2"/>
      <c r="F11" s="2"/>
      <c r="G11" s="2"/>
      <c r="H11" s="2"/>
      <c r="I11" s="2"/>
      <c r="J11" s="10"/>
      <c r="K11" s="6"/>
      <c r="L11" s="11"/>
      <c r="M11" s="12"/>
      <c r="N11" s="8"/>
      <c r="O11" s="7"/>
      <c r="P11" s="7"/>
      <c r="Q11" s="7"/>
      <c r="R11" s="7"/>
      <c r="S11" s="7"/>
      <c r="T11" s="7"/>
      <c r="U11" s="2"/>
      <c r="V11" s="2"/>
      <c r="W11" s="2"/>
      <c r="X11" s="2"/>
      <c r="Y11" s="2"/>
      <c r="Z11" s="2"/>
    </row>
    <row r="12" spans="1:26" ht="12.75" customHeight="1" x14ac:dyDescent="0.3">
      <c r="A12" s="18" t="s">
        <v>6</v>
      </c>
      <c r="B12" s="19"/>
      <c r="C12" s="15">
        <f>workdays/10</f>
        <v>6</v>
      </c>
      <c r="D12" s="2"/>
      <c r="E12" s="2"/>
      <c r="F12" s="2"/>
      <c r="G12" s="2"/>
      <c r="H12" s="2"/>
      <c r="I12" s="2"/>
      <c r="J12" s="10"/>
      <c r="K12" s="6"/>
      <c r="L12" s="11"/>
      <c r="M12" s="12"/>
      <c r="N12" s="8"/>
      <c r="O12" s="7"/>
      <c r="P12" s="7"/>
      <c r="Q12" s="7"/>
      <c r="R12" s="7"/>
      <c r="S12" s="7"/>
      <c r="T12" s="7"/>
      <c r="U12" s="2"/>
      <c r="V12" s="2"/>
      <c r="W12" s="2"/>
      <c r="X12" s="2"/>
      <c r="Y12" s="2"/>
      <c r="Z12" s="2"/>
    </row>
    <row r="13" spans="1:26" ht="12.75" customHeight="1" x14ac:dyDescent="0.3">
      <c r="A13" s="18" t="s">
        <v>7</v>
      </c>
      <c r="B13" s="19"/>
      <c r="C13" s="16">
        <f>$B$2*$B$3*C12*2/C12</f>
        <v>600</v>
      </c>
      <c r="D13" s="2"/>
      <c r="E13" s="2"/>
      <c r="F13" s="2"/>
      <c r="G13" s="2"/>
      <c r="H13" s="2"/>
      <c r="I13" s="2"/>
      <c r="J13" s="10"/>
      <c r="K13" s="6"/>
      <c r="L13" s="11"/>
      <c r="M13" s="6"/>
      <c r="N13" s="8"/>
      <c r="O13" s="7"/>
      <c r="P13" s="7"/>
      <c r="Q13" s="7"/>
      <c r="R13" s="7"/>
      <c r="S13" s="7"/>
      <c r="T13" s="7"/>
      <c r="U13" s="2"/>
      <c r="V13" s="2"/>
      <c r="W13" s="2"/>
      <c r="X13" s="2"/>
      <c r="Y13" s="2"/>
      <c r="Z13" s="2"/>
    </row>
    <row r="14" spans="1:26" ht="12.75" customHeight="1" x14ac:dyDescent="0.3">
      <c r="A14" s="18" t="s">
        <v>8</v>
      </c>
      <c r="B14" s="19"/>
      <c r="C14" s="17">
        <f>ProRata*Biweekly</f>
        <v>3600</v>
      </c>
      <c r="D14" s="2"/>
      <c r="E14" s="2"/>
      <c r="F14" s="2"/>
      <c r="G14" s="2"/>
      <c r="H14" s="2"/>
      <c r="I14" s="2"/>
      <c r="J14" s="10"/>
      <c r="K14" s="6"/>
      <c r="L14" s="11"/>
      <c r="M14" s="6"/>
      <c r="N14" s="8"/>
      <c r="O14" s="7"/>
      <c r="P14" s="7"/>
      <c r="Q14" s="7"/>
      <c r="R14" s="7"/>
      <c r="S14" s="7"/>
      <c r="T14" s="7"/>
      <c r="U14" s="2"/>
      <c r="V14" s="2"/>
      <c r="W14" s="2"/>
      <c r="X14" s="2"/>
      <c r="Y14" s="2"/>
      <c r="Z14" s="2"/>
    </row>
    <row r="15" spans="1:26" ht="12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10"/>
      <c r="K15" s="6"/>
      <c r="L15" s="11"/>
      <c r="M15" s="6"/>
      <c r="N15" s="8"/>
      <c r="O15" s="7"/>
      <c r="P15" s="7"/>
      <c r="Q15" s="7"/>
      <c r="R15" s="7"/>
      <c r="S15" s="7"/>
      <c r="T15" s="7"/>
      <c r="U15" s="2"/>
      <c r="V15" s="2"/>
      <c r="W15" s="2"/>
      <c r="X15" s="2"/>
      <c r="Y15" s="2"/>
      <c r="Z15" s="2"/>
    </row>
    <row r="16" spans="1:26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10"/>
      <c r="K16" s="6"/>
      <c r="L16" s="11"/>
      <c r="M16" s="6"/>
      <c r="N16" s="8"/>
      <c r="O16" s="7"/>
      <c r="P16" s="7"/>
      <c r="Q16" s="7"/>
      <c r="R16" s="7"/>
      <c r="S16" s="7"/>
      <c r="T16" s="7"/>
      <c r="U16" s="2"/>
      <c r="V16" s="2"/>
      <c r="W16" s="2"/>
      <c r="X16" s="2"/>
      <c r="Y16" s="2"/>
      <c r="Z16" s="2"/>
    </row>
    <row r="17" spans="1:26" ht="12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10"/>
      <c r="K17" s="6"/>
      <c r="L17" s="7"/>
      <c r="M17" s="6"/>
      <c r="N17" s="8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10"/>
      <c r="K18" s="6"/>
      <c r="L18" s="7"/>
      <c r="M18" s="6"/>
      <c r="N18" s="8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10"/>
      <c r="K19" s="6"/>
      <c r="L19" s="7"/>
      <c r="M19" s="6"/>
      <c r="N19" s="8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10"/>
      <c r="K20" s="6"/>
      <c r="L20" s="7"/>
      <c r="M20" s="6"/>
      <c r="N20" s="8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10"/>
      <c r="K21" s="6"/>
      <c r="L21" s="7"/>
      <c r="M21" s="6"/>
      <c r="N21" s="8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10"/>
      <c r="K22" s="6"/>
      <c r="L22" s="7"/>
      <c r="M22" s="6"/>
      <c r="N22" s="8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10"/>
      <c r="K23" s="6"/>
      <c r="L23" s="7"/>
      <c r="M23" s="6"/>
      <c r="N23" s="8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10"/>
      <c r="K24" s="6"/>
      <c r="L24" s="7"/>
      <c r="M24" s="6"/>
      <c r="N24" s="8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</sheetData>
  <mergeCells count="4">
    <mergeCell ref="A11:B11"/>
    <mergeCell ref="A12:B12"/>
    <mergeCell ref="A13:B13"/>
    <mergeCell ref="A14:B1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payroll period calculator</vt:lpstr>
      <vt:lpstr>Biweekly</vt:lpstr>
      <vt:lpstr>ProRata</vt:lpstr>
      <vt:lpstr>workdays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rodehav</dc:creator>
  <cp:lastModifiedBy>Andrew Fotioo</cp:lastModifiedBy>
  <dcterms:created xsi:type="dcterms:W3CDTF">2006-02-20T14:50:29Z</dcterms:created>
  <dcterms:modified xsi:type="dcterms:W3CDTF">2024-02-01T15:48:32Z</dcterms:modified>
</cp:coreProperties>
</file>